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8F3C95B6-C43D-4979-8BCE-D1D12FCE8756}" xr6:coauthVersionLast="47" xr6:coauthVersionMax="47" xr10:uidLastSave="{00000000-0000-0000-0000-000000000000}"/>
  <bookViews>
    <workbookView xWindow="10470" yWindow="60" windowWidth="18030" windowHeight="15060" xr2:uid="{0A3063F0-7BC9-4477-A896-35F9E62890B7}"/>
  </bookViews>
  <sheets>
    <sheet name="MONCLOVA" sheetId="1" r:id="rId1"/>
  </sheets>
  <externalReferences>
    <externalReference r:id="rId2"/>
  </externalReferences>
  <definedNames>
    <definedName name="_xlnm.Print_Area" localSheetId="0">MONCLOVA!$A$1:$T$26</definedName>
    <definedName name="_xlnm.Print_Titles" localSheetId="0">MONCLOVA!$1:$2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7" i="1" s="1"/>
  <c r="M18" i="1"/>
  <c r="M8" i="1"/>
  <c r="K8" i="1"/>
  <c r="O8" i="1" s="1"/>
  <c r="M7" i="1"/>
  <c r="M9" i="1" s="1"/>
  <c r="K7" i="1"/>
  <c r="K9" i="1" s="1"/>
  <c r="N8" i="1" l="1"/>
  <c r="O7" i="1"/>
  <c r="O9" i="1" s="1"/>
  <c r="L9" i="1" s="1"/>
  <c r="L8" i="1"/>
  <c r="M19" i="1"/>
  <c r="M16" i="1"/>
  <c r="M15" i="1"/>
  <c r="N9" i="1" l="1"/>
  <c r="N7" i="1"/>
  <c r="L7" i="1"/>
</calcChain>
</file>

<file path=xl/sharedStrings.xml><?xml version="1.0" encoding="utf-8"?>
<sst xmlns="http://schemas.openxmlformats.org/spreadsheetml/2006/main" count="83" uniqueCount="44">
  <si>
    <t>JUNTA MUNICIPAL DE MONCLOVA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</si>
  <si>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</si>
  <si>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</si>
  <si>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</si>
  <si>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</si>
  <si>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</si>
  <si>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</si>
  <si>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</si>
  <si>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</si>
  <si>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</si>
  <si>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</si>
  <si>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</si>
  <si>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</si>
  <si>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</si>
  <si>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</si>
  <si>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</si>
  <si>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</si>
  <si>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</si>
  <si>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</si>
  <si>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</si>
  <si>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PETRONA VAZQUEZ SANCHEZ</t>
  </si>
  <si>
    <t>M</t>
  </si>
  <si>
    <t>MARIA ELENA RODRIGUEZ ARIAS</t>
  </si>
  <si>
    <t xml:space="preserve">REGIDOR/A   </t>
  </si>
  <si>
    <t>ISIDRO HERNANDEZ MENDEZ</t>
  </si>
  <si>
    <t>H</t>
  </si>
  <si>
    <t>CRISTIAN GABRIEL ZAMUDIO SANCHEZ</t>
  </si>
  <si>
    <t>Nota: Solamente quienes están ejerciendo el cargo</t>
  </si>
  <si>
    <t>PT</t>
  </si>
  <si>
    <t>YESICA CRUZ HERNANDEZ</t>
  </si>
  <si>
    <t>MARIA DE LOS ANGELES ARCOS VAZQUEZ</t>
  </si>
  <si>
    <t>PVEM</t>
  </si>
  <si>
    <t>CARMEN CAMARGO SAUCEDO</t>
  </si>
  <si>
    <t>CINDY DEL CARMEN HUERTA MORENO</t>
  </si>
  <si>
    <t>INTEGRACIÓN POR PARTIDO POLÍTICO</t>
  </si>
  <si>
    <t xml:space="preserve">SÍNDICO/A   </t>
  </si>
  <si>
    <t>ABRIL DE NAZARETH CETZ CASTILLO</t>
  </si>
  <si>
    <t>BEATRIZ ADRIANA MARTINEZ NOTARIO</t>
  </si>
  <si>
    <t>PARTIDO POLÍTICO</t>
  </si>
  <si>
    <t>PRINCIPIO DE REPRESENTACIÓN PROPORCIONAL</t>
  </si>
  <si>
    <t>PARTIDO</t>
  </si>
  <si>
    <t>MOVIMIENTO CIUDADANO</t>
  </si>
  <si>
    <t>BONIFACIO ARELLANO PEREZ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</si>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</sst>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D7F7-40BF-8F08-D8BF0EFAFCF2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D7F7-40BF-8F08-D8BF0EFAFCF2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D7F7-40BF-8F08-D8BF0EFAFCF2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D7F7-40BF-8F08-D8BF0EFAFCF2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D7F7-40BF-8F08-D8BF0EFAFCF2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D7F7-40BF-8F08-D8BF0EFAFCF2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D7F7-40BF-8F08-D8BF0EFAFCF2}"/>
              </c:ext>
            </c:extLst>
          </c:dPt>
          <c:dLbls>
            <c:dLbl>
              <c:idx val="0"/>
              <c:layout>
                <c:manualLayout>
                  <c:x val="-0.13971245918786224"/>
                  <c:y val="0.1304056205652937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F7-40BF-8F08-D8BF0EFAFCF2}"/>
                </c:ext>
              </c:extLst>
            </c:dLbl>
            <c:dLbl>
              <c:idx val="1"/>
              <c:layout>
                <c:manualLayout>
                  <c:x val="-0.16484471022856809"/>
                  <c:y val="-0.1385216993584365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7-40BF-8F08-D8BF0EFAFCF2}"/>
                </c:ext>
              </c:extLst>
            </c:dLbl>
            <c:dLbl>
              <c:idx val="2"/>
              <c:layout>
                <c:manualLayout>
                  <c:x val="-0.17384224423776556"/>
                  <c:y val="-0.3469181998702979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7-40BF-8F08-D8BF0EFAFCF2}"/>
                </c:ext>
              </c:extLst>
            </c:dLbl>
            <c:dLbl>
              <c:idx val="3"/>
              <c:layout>
                <c:manualLayout>
                  <c:x val="0.17656482137328125"/>
                  <c:y val="-0.1002408904376970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7-40BF-8F08-D8BF0EFAFCF2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7-40BF-8F08-D8BF0EFAFCF2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F7-40BF-8F08-D8BF0EFAFCF2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F7-40BF-8F08-D8BF0EFAF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MONCLOVA!$J$15:$J$18</c:f>
              <c:strCache>
                <c:ptCount val="4"/>
                <c:pt idx="0">
                  <c:v>PT</c:v>
                </c:pt>
                <c:pt idx="1">
                  <c:v>PVEM</c:v>
                </c:pt>
                <c:pt idx="2">
                  <c:v>MOVIMIENTO CIUDADANO</c:v>
                </c:pt>
                <c:pt idx="3">
                  <c:v>MORENA</c:v>
                </c:pt>
              </c:strCache>
            </c:strRef>
          </c:cat>
          <c:val>
            <c:numRef>
              <c:f>MONCLOVA!$M$15:$M$18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F7-40BF-8F08-D8BF0EFAFCF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4-41EB-AB6A-5A712B3027B4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14-41EB-AB6A-5A712B3027B4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14-41EB-AB6A-5A712B3027B4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4-41EB-AB6A-5A712B302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(MONCLOVA!$L$4,MONCLOVA!$N$4)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(MONCLOVA!$L$9,MONCLOVA!$N$9)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14-41EB-AB6A-5A712B3027B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51880</xdr:colOff>
      <xdr:row>11</xdr:row>
      <xdr:rowOff>31296</xdr:rowOff>
    </xdr:from>
    <xdr:to>
      <xdr:col>20</xdr:col>
      <xdr:colOff>66674</xdr:colOff>
      <xdr:row>26</xdr:row>
      <xdr:rowOff>9525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280A52E7-E2D1-4EA0-A233-08C034501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C7556AF7-623D-4805-8D8B-9C3174772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DFBA7E31-4804-478C-B52B-FFDF98E710D3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5789F1FE-8F89-3837-F715-10418244CB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A7C97068-C0BE-E904-C83C-EC8ECADFC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4DD517F8-80EF-7D3D-ACC9-E1C5DDD5E1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PT</v>
          </cell>
          <cell r="M15">
            <v>0.16666666666666666</v>
          </cell>
        </row>
        <row r="16">
          <cell r="J16" t="str">
            <v>PVEM</v>
          </cell>
          <cell r="M16">
            <v>0.16666666666666666</v>
          </cell>
        </row>
        <row r="17">
          <cell r="J17" t="str">
            <v>MOVIMIENTO CIUDADANO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054D-647E-447F-A0CA-8FBD61EA0D54}">
  <dimension ref="A1:AM34"/>
  <sheetViews>
    <sheetView tabSelected="1" view="pageBreakPreview" zoomScale="82" zoomScaleNormal="100" zoomScaleSheetLayoutView="82" workbookViewId="0">
      <selection activeCell="J20" sqref="J20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11.5703125" style="9" bestFit="1" customWidth="1"/>
    <col min="13" max="13" width="13.7109375" style="10" bestFit="1" customWidth="1"/>
    <col min="14" max="14" width="8.28515625" style="9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2</v>
      </c>
      <c r="L7" s="31">
        <f>K7/$O7</f>
        <v>0.4</v>
      </c>
      <c r="M7" s="30">
        <f>COUNTIF(D9:D13,"M")</f>
        <v>3</v>
      </c>
      <c r="N7" s="31">
        <f>M7/$O7</f>
        <v>0.6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1</v>
      </c>
      <c r="L8" s="31">
        <f>K8/$O8</f>
        <v>1</v>
      </c>
      <c r="M8" s="30">
        <f>COUNTIF(D18,"M")</f>
        <v>0</v>
      </c>
      <c r="N8" s="31">
        <f>M8/$O8</f>
        <v>0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21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21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28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31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40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41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41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  <row r="34" spans="8:8" x14ac:dyDescent="0.25">
      <c r="H34" s="10" t="s">
        <v>43</v>
      </c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MONCLOVA</vt:lpstr>
      <vt:lpstr>MONCLOVA!Área_de_impresión</vt:lpstr>
      <vt:lpstr>MONCLOVA!Títulos_a_imprimir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cp:lastPrinted>2025-02-13T01:31:06Z</cp:lastPrinted>
  <dcterms:created xsi:type="dcterms:W3CDTF">2025-02-13T01:30:38Z</dcterms:created>
  <dcterms:modified xsi:type="dcterms:W3CDTF">2025-02-13T01:31:11Z</dcterms:modified>
</cp:coreProperties>
</file>